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AppData\Local\Temp\Rar$DIa12532.39964\"/>
    </mc:Choice>
  </mc:AlternateContent>
  <bookViews>
    <workbookView xWindow="0" yWindow="0" windowWidth="13236" windowHeight="6432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D38" i="2" s="1"/>
  <c r="C9" i="2"/>
  <c r="C20" i="2" s="1"/>
  <c r="E16" i="2"/>
  <c r="E20" i="2" s="1"/>
  <c r="E38" i="2" s="1"/>
  <c r="C38" i="2" l="1"/>
  <c r="F27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<sst xmlns="http://schemas.openxmlformats.org/spreadsheetml/2006/main" count="36" uniqueCount="26">
  <si>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</si>
  <si>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</si>
  <si>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</si>
  <si>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</si>
  <si>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</si>
  <si>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</si>
  <si>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</si>
  <si>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</si>
  <si>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</si>
  <si>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</si>
  <si>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</si>
  <si>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</si>
  <si>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</si>
  <si>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</si>
  <si>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</si>
  <si>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</si>
  <si>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</si>
  <si>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</si>
  <si>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</si>
  <si>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</si>
  <si>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</si>
  <si>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</si>
  <si>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</si>
  <si>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</si>
  <si>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</si>
  <si>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Sistema para el Desarrollo Integral de la Familia del Municipio de Yuriria, Gto.
Estado de Variación en la Hacienda Pública
Del 1 de Enero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</si>
</sst>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807720</xdr:colOff>
      <xdr:row>0</xdr:row>
      <xdr:rowOff>83820</xdr:rowOff>
    </xdr:from>
    <xdr:to>
      <xdr:col>0</xdr:col>
      <xdr:colOff>2062837</xdr:colOff>
      <xdr:row>0</xdr:row>
      <xdr:rowOff>607694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" y="838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41</xdr:row>
      <xdr:rowOff>30480</xdr:rowOff>
    </xdr:from>
    <xdr:to>
      <xdr:col>0</xdr:col>
      <xdr:colOff>3055879</xdr:colOff>
      <xdr:row>49</xdr:row>
      <xdr:rowOff>105759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72771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137160</xdr:colOff>
      <xdr:row>41</xdr:row>
      <xdr:rowOff>22860</xdr:rowOff>
    </xdr:from>
    <xdr:to>
      <xdr:col>5</xdr:col>
      <xdr:colOff>681614</xdr:colOff>
      <xdr:row>49</xdr:row>
      <xdr:rowOff>114014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48300" y="726948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22" zoomScaleNormal="100" workbookViewId="0">
      <selection activeCell="B45" sqref="B45"/>
    </sheetView>
  </sheetViews>
  <sheetFormatPr baseColWidth="10" defaultColWidth="9.33203125" defaultRowHeight="10.199999999999999" x14ac:dyDescent="0.3"/>
  <cols>
    <col min="1" max="1" width="45" style="4" customWidth="1"/>
    <col min="2" max="5" width="16.21875" style="14" customWidth="1"/>
    <col min="6" max="6" width="14.21875" style="14" customWidth="1"/>
    <col min="7" max="16384" width="9.33203125" style="1"/>
  </cols>
  <sheetData>
    <row r="1" spans="1:6" ht="58.8" customHeight="1" x14ac:dyDescent="0.3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0</v>
      </c>
      <c r="C4" s="16"/>
      <c r="D4" s="16"/>
      <c r="E4" s="16"/>
      <c r="F4" s="15">
        <f>SUM(B4:E4)</f>
        <v>0</v>
      </c>
    </row>
    <row r="5" spans="1:6" ht="11.25" customHeight="1" x14ac:dyDescent="0.2">
      <c r="A5" s="8" t="s">
        <v>2</v>
      </c>
      <c r="B5" s="17">
        <v>0</v>
      </c>
      <c r="C5" s="16"/>
      <c r="D5" s="16"/>
      <c r="E5" s="16"/>
      <c r="F5" s="15">
        <f>SUM(B5:E5)</f>
        <v>0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3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9319062.3100000005</v>
      </c>
      <c r="D9" s="15">
        <f>D10</f>
        <v>34182.78</v>
      </c>
      <c r="E9" s="16"/>
      <c r="F9" s="15">
        <f t="shared" ref="F9:F14" si="0">SUM(B9:E9)</f>
        <v>9353245.0899999999</v>
      </c>
    </row>
    <row r="10" spans="1:6" ht="11.25" customHeight="1" x14ac:dyDescent="0.2">
      <c r="A10" s="8" t="s">
        <v>5</v>
      </c>
      <c r="B10" s="16"/>
      <c r="C10" s="16"/>
      <c r="D10" s="17">
        <v>34182.78</v>
      </c>
      <c r="E10" s="16"/>
      <c r="F10" s="15">
        <f t="shared" si="0"/>
        <v>34182.78</v>
      </c>
    </row>
    <row r="11" spans="1:6" ht="11.25" customHeight="1" x14ac:dyDescent="0.2">
      <c r="A11" s="8" t="s">
        <v>6</v>
      </c>
      <c r="B11" s="16"/>
      <c r="C11" s="17">
        <v>9319062.3100000005</v>
      </c>
      <c r="D11" s="16"/>
      <c r="E11" s="16"/>
      <c r="F11" s="15">
        <f t="shared" si="0"/>
        <v>9319062.3100000005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3">
      <c r="A15" s="9"/>
      <c r="B15" s="16"/>
      <c r="C15" s="16"/>
      <c r="D15" s="16"/>
      <c r="E15" s="16"/>
      <c r="F15" s="16"/>
    </row>
    <row r="16" spans="1:6" ht="20.399999999999999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3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0</v>
      </c>
      <c r="C20" s="15">
        <f>C9</f>
        <v>9319062.3100000005</v>
      </c>
      <c r="D20" s="15">
        <f>D9</f>
        <v>34182.78</v>
      </c>
      <c r="E20" s="15">
        <f>E16</f>
        <v>0</v>
      </c>
      <c r="F20" s="15">
        <f>SUM(B20:E20)</f>
        <v>9353245.0899999999</v>
      </c>
    </row>
    <row r="21" spans="1:6" ht="11.25" customHeight="1" x14ac:dyDescent="0.3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3">
      <c r="A26" s="9"/>
      <c r="B26" s="16"/>
      <c r="C26" s="16"/>
      <c r="D26" s="16"/>
      <c r="E26" s="16"/>
      <c r="F26" s="16"/>
    </row>
    <row r="27" spans="1:6" ht="20.399999999999999" x14ac:dyDescent="0.2">
      <c r="A27" s="7" t="s">
        <v>22</v>
      </c>
      <c r="B27" s="16"/>
      <c r="C27" s="15">
        <f>C29</f>
        <v>34182.78</v>
      </c>
      <c r="D27" s="15">
        <f>SUM(D28:D32)</f>
        <v>742782.12</v>
      </c>
      <c r="E27" s="16"/>
      <c r="F27" s="15">
        <f t="shared" ref="F27:F32" si="1">SUM(B27:E27)</f>
        <v>776964.9</v>
      </c>
    </row>
    <row r="28" spans="1:6" ht="11.25" customHeight="1" x14ac:dyDescent="0.2">
      <c r="A28" s="8" t="s">
        <v>5</v>
      </c>
      <c r="B28" s="16"/>
      <c r="C28" s="16"/>
      <c r="D28" s="17">
        <v>776964.9</v>
      </c>
      <c r="E28" s="16"/>
      <c r="F28" s="15">
        <f t="shared" si="1"/>
        <v>776964.9</v>
      </c>
    </row>
    <row r="29" spans="1:6" ht="11.25" customHeight="1" x14ac:dyDescent="0.2">
      <c r="A29" s="8" t="s">
        <v>6</v>
      </c>
      <c r="B29" s="16"/>
      <c r="C29" s="17">
        <v>34182.78</v>
      </c>
      <c r="D29" s="17">
        <v>-34182.78</v>
      </c>
      <c r="E29" s="16"/>
      <c r="F29" s="15">
        <f t="shared" si="1"/>
        <v>0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3">
      <c r="A33" s="9"/>
      <c r="B33" s="16"/>
      <c r="C33" s="16"/>
      <c r="D33" s="16"/>
      <c r="E33" s="16"/>
      <c r="F33" s="16"/>
    </row>
    <row r="34" spans="1:6" ht="20.399999999999999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3">
      <c r="A37" s="9"/>
      <c r="B37" s="16"/>
      <c r="C37" s="16"/>
      <c r="D37" s="16"/>
      <c r="E37" s="16"/>
      <c r="F37" s="16"/>
    </row>
    <row r="38" spans="1:6" ht="11.25" customHeight="1" x14ac:dyDescent="0.3">
      <c r="A38" s="7" t="s">
        <v>24</v>
      </c>
      <c r="B38" s="19">
        <f>B20+B22</f>
        <v>0</v>
      </c>
      <c r="C38" s="19">
        <f>+C20+C27</f>
        <v>9353245.0899999999</v>
      </c>
      <c r="D38" s="19">
        <f>D20+D27</f>
        <v>776964.9</v>
      </c>
      <c r="E38" s="19">
        <f>+E20+E34</f>
        <v>0</v>
      </c>
      <c r="F38" s="19">
        <f>SUM(B38:E38)</f>
        <v>10130209.99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3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Claudia R</cp:lastModifiedBy>
  <cp:lastPrinted>2024-07-23T17:35:18Z</cp:lastPrinted>
  <dcterms:created xsi:type="dcterms:W3CDTF">2018-11-20T16:40:47Z</dcterms:created>
  <dcterms:modified xsi:type="dcterms:W3CDTF">2024-07-23T17:35:20Z</dcterms:modified>
</cp:coreProperties>
</file>